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09_Příloha č. 8 ZD Část 2 Sedací nábytek, kancelářská křesla\02_Soupis dodávek a prací\"/>
    </mc:Choice>
  </mc:AlternateContent>
  <bookViews>
    <workbookView xWindow="0" yWindow="0" windowWidth="28800" windowHeight="12336"/>
  </bookViews>
  <sheets>
    <sheet name="SEDACÍ NÁBYTE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G9" i="2" l="1"/>
  <c r="G11" i="2" l="1"/>
  <c r="G7" i="2"/>
  <c r="G13" i="2" l="1"/>
  <c r="G5" i="2" l="1"/>
  <c r="G15" i="2" l="1"/>
</calcChain>
</file>

<file path=xl/sharedStrings.xml><?xml version="1.0" encoding="utf-8"?>
<sst xmlns="http://schemas.openxmlformats.org/spreadsheetml/2006/main" count="35" uniqueCount="32">
  <si>
    <t>P.Č.</t>
  </si>
  <si>
    <t>Kód položky</t>
  </si>
  <si>
    <t>Popis</t>
  </si>
  <si>
    <t>M.J.</t>
  </si>
  <si>
    <t>Množstvá celkem</t>
  </si>
  <si>
    <t>Jednotková cena</t>
  </si>
  <si>
    <t>kus</t>
  </si>
  <si>
    <t>soubor</t>
  </si>
  <si>
    <t>Vzorkování typových výrobků</t>
  </si>
  <si>
    <t>Viz: Technické zpráva - požadavky na vzorkování a odsouhlasení dodávaných prvků.Část typové výrobky.</t>
  </si>
  <si>
    <t>Celkem</t>
  </si>
  <si>
    <t>Z04</t>
  </si>
  <si>
    <t>D+M Půlkulaté křeslo, barva olivová</t>
  </si>
  <si>
    <t>Soupis prací a dodávek - Sedací nábytek</t>
  </si>
  <si>
    <t>Z02A</t>
  </si>
  <si>
    <t>Viz: Specifikace vnitřního vybavení, prvek Z02A. Možno nahradit jiným materiálově, ergonomicky a designově ekvivalentním výrobkem.</t>
  </si>
  <si>
    <t>Z02B</t>
  </si>
  <si>
    <t>Viz: Specifikace vnitřního vybavení, prvek Z02B. Možno nahradit jiným materiálově, ergonomicky a designově ekvivalentním výrobkem.</t>
  </si>
  <si>
    <t>R728000203</t>
  </si>
  <si>
    <t>R728000204</t>
  </si>
  <si>
    <t>R728000205</t>
  </si>
  <si>
    <t>R728000206</t>
  </si>
  <si>
    <t>Krajský úřad kraje Vysočina, administrativní  budova "E" - vybavení interiérů</t>
  </si>
  <si>
    <t>Z03A</t>
  </si>
  <si>
    <t>Z03B</t>
  </si>
  <si>
    <t>D+M Půlkulaté křeslo, barva tmavě modrá</t>
  </si>
  <si>
    <t>Viz: Specifikace vnitřního vybavení, prvek Z03A. Možno nahradit jiným materiálově, ergonomicky a designově ekvivalentním výrobkem.</t>
  </si>
  <si>
    <t>Viz: Specifikace vnitřního vybavení, prvek Z03B. Možno nahradit jiným materiálově, ergonomicky a designově ekvivalentním výrobkem.</t>
  </si>
  <si>
    <t>R728000207</t>
  </si>
  <si>
    <t>D+M Stohovatelná židle spínatelná, bez područek, barva olivová</t>
  </si>
  <si>
    <t>D+M Stohovatelná židle spínatelná, bez područek, barva tmavě modrá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</si>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</sst>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 applyAlignment="1">
      <alignment wrapText="1" shrinkToFit="1"/>
    </xf>
    <xf numFmtId="0" fontId="3" fillId="0" borderId="12" xfId="0" applyFont="1" applyBorder="1" applyAlignment="1">
      <alignment wrapText="1" shrinkToFit="1"/>
    </xf>
    <xf numFmtId="0" fontId="1" fillId="0" borderId="14" xfId="0" applyFont="1" applyBorder="1"/>
    <xf numFmtId="0" fontId="5" fillId="0" borderId="4" xfId="0" applyFont="1" applyBorder="1"/>
    <xf numFmtId="0" fontId="5" fillId="0" borderId="14" xfId="0" applyFont="1" applyBorder="1"/>
    <xf numFmtId="0" fontId="6" fillId="0" borderId="0" xfId="0" applyFont="1" applyBorder="1"/>
    <xf numFmtId="0" fontId="6" fillId="0" borderId="0" xfId="0" applyFont="1"/>
    <xf numFmtId="0" fontId="5" fillId="0" borderId="9" xfId="0" applyFont="1" applyBorder="1"/>
    <xf numFmtId="0" fontId="5" fillId="0" borderId="13" xfId="0" applyFont="1" applyBorder="1"/>
    <xf numFmtId="0" fontId="5" fillId="0" borderId="10" xfId="0" applyFont="1" applyBorder="1"/>
    <xf numFmtId="164" fontId="5" fillId="0" borderId="11" xfId="0" applyNumberFormat="1" applyFont="1" applyBorder="1"/>
    <xf numFmtId="0" fontId="5" fillId="0" borderId="16" xfId="0" applyFont="1" applyBorder="1"/>
    <xf numFmtId="0" fontId="6" fillId="0" borderId="15" xfId="0" applyFont="1" applyBorder="1"/>
    <xf numFmtId="0" fontId="6" fillId="0" borderId="12" xfId="0" applyFont="1" applyBorder="1"/>
    <xf numFmtId="0" fontId="6" fillId="0" borderId="17" xfId="0" applyFont="1" applyBorder="1"/>
    <xf numFmtId="0" fontId="5" fillId="0" borderId="0" xfId="0" applyFont="1" applyBorder="1" applyAlignment="1">
      <alignment wrapText="1" shrinkToFit="1"/>
    </xf>
    <xf numFmtId="0" fontId="5" fillId="0" borderId="0" xfId="0" applyFont="1" applyBorder="1"/>
    <xf numFmtId="164" fontId="5" fillId="0" borderId="5" xfId="0" applyNumberFormat="1" applyFont="1" applyBorder="1"/>
    <xf numFmtId="0" fontId="5" fillId="0" borderId="6" xfId="0" applyFont="1" applyBorder="1"/>
    <xf numFmtId="0" fontId="3" fillId="0" borderId="7" xfId="0" applyFont="1" applyBorder="1" applyAlignment="1">
      <alignment wrapText="1" shrinkToFit="1"/>
    </xf>
    <xf numFmtId="0" fontId="6" fillId="0" borderId="18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164" fontId="6" fillId="0" borderId="8" xfId="0" applyNumberFormat="1" applyFont="1" applyBorder="1"/>
    <xf numFmtId="164" fontId="1" fillId="0" borderId="5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5" fillId="0" borderId="10" xfId="0" applyFont="1" applyBorder="1" applyAlignment="1">
      <alignment wrapText="1"/>
    </xf>
    <xf numFmtId="0" fontId="1" fillId="0" borderId="12" xfId="0" applyFont="1" applyBorder="1"/>
    <xf numFmtId="0" fontId="1" fillId="0" borderId="17" xfId="0" applyFont="1" applyBorder="1"/>
    <xf numFmtId="0" fontId="5" fillId="0" borderId="15" xfId="0" applyFont="1" applyBorder="1"/>
    <xf numFmtId="0" fontId="5" fillId="0" borderId="1" xfId="0" applyFont="1" applyBorder="1"/>
    <xf numFmtId="0" fontId="5" fillId="0" borderId="2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/>
    <xf numFmtId="164" fontId="5" fillId="0" borderId="3" xfId="0" applyNumberFormat="1" applyFont="1" applyBorder="1"/>
    <xf numFmtId="0" fontId="5" fillId="0" borderId="18" xfId="0" applyFont="1" applyBorder="1"/>
    <xf numFmtId="164" fontId="5" fillId="2" borderId="22" xfId="0" applyNumberFormat="1" applyFont="1" applyFill="1" applyBorder="1" applyProtection="1">
      <protection locked="0"/>
    </xf>
    <xf numFmtId="164" fontId="5" fillId="2" borderId="13" xfId="0" applyNumberFormat="1" applyFont="1" applyFill="1" applyBorder="1" applyProtection="1">
      <protection locked="0"/>
    </xf>
    <xf numFmtId="164" fontId="1" fillId="2" borderId="14" xfId="0" applyNumberFormat="1" applyFont="1" applyFill="1" applyBorder="1" applyProtection="1">
      <protection locked="0"/>
    </xf>
    <xf numFmtId="164" fontId="5" fillId="2" borderId="14" xfId="0" applyNumberFormat="1" applyFont="1" applyFill="1" applyBorder="1" applyProtection="1">
      <protection locked="0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view="pageBreakPreview" zoomScaleNormal="100" zoomScaleSheetLayoutView="100" workbookViewId="0">
      <selection activeCell="F6" sqref="F6"/>
    </sheetView>
  </sheetViews>
  <sheetFormatPr defaultRowHeight="14.4" x14ac:dyDescent="0.3"/>
  <cols>
    <col min="1" max="1" width="5.33203125" customWidth="1"/>
    <col min="2" max="2" width="10.6640625" customWidth="1"/>
    <col min="3" max="3" width="42" customWidth="1"/>
    <col min="6" max="6" width="12.109375" bestFit="1" customWidth="1"/>
    <col min="7" max="7" width="16.109375" customWidth="1"/>
  </cols>
  <sheetData>
    <row r="1" spans="1:7" ht="18.600000000000001" thickBot="1" x14ac:dyDescent="0.4">
      <c r="A1" s="51" t="s">
        <v>22</v>
      </c>
      <c r="B1" s="52"/>
      <c r="C1" s="52"/>
      <c r="D1" s="52"/>
      <c r="E1" s="52"/>
      <c r="F1" s="52"/>
      <c r="G1" s="53"/>
    </row>
    <row r="2" spans="1:7" ht="25.5" customHeight="1" thickBot="1" x14ac:dyDescent="0.4">
      <c r="A2" s="51" t="s">
        <v>13</v>
      </c>
      <c r="B2" s="52"/>
      <c r="C2" s="52"/>
      <c r="D2" s="52"/>
      <c r="E2" s="52"/>
      <c r="F2" s="52"/>
      <c r="G2" s="53"/>
    </row>
    <row r="3" spans="1:7" ht="21.6" x14ac:dyDescent="0.3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31</v>
      </c>
    </row>
    <row r="4" spans="1:7" ht="15" thickBot="1" x14ac:dyDescent="0.35">
      <c r="A4" s="48"/>
      <c r="B4" s="49"/>
      <c r="C4" s="49"/>
      <c r="D4" s="49"/>
      <c r="E4" s="49"/>
      <c r="F4" s="49"/>
      <c r="G4" s="50"/>
    </row>
    <row r="5" spans="1:7" s="12" customFormat="1" ht="24.9" customHeight="1" x14ac:dyDescent="0.3">
      <c r="A5" s="38" t="s">
        <v>14</v>
      </c>
      <c r="B5" s="39" t="s">
        <v>18</v>
      </c>
      <c r="C5" s="40" t="s">
        <v>29</v>
      </c>
      <c r="D5" s="39" t="s">
        <v>6</v>
      </c>
      <c r="E5" s="41">
        <f>506</f>
        <v>506</v>
      </c>
      <c r="F5" s="44"/>
      <c r="G5" s="42">
        <f>E5*F5</f>
        <v>0</v>
      </c>
    </row>
    <row r="6" spans="1:7" s="12" customFormat="1" ht="41.4" x14ac:dyDescent="0.3">
      <c r="A6" s="17"/>
      <c r="B6" s="37"/>
      <c r="C6" s="7" t="s">
        <v>15</v>
      </c>
      <c r="D6" s="18"/>
      <c r="E6" s="19"/>
      <c r="F6" s="18"/>
      <c r="G6" s="20"/>
    </row>
    <row r="7" spans="1:7" s="12" customFormat="1" ht="24.9" customHeight="1" x14ac:dyDescent="0.3">
      <c r="A7" s="13" t="s">
        <v>16</v>
      </c>
      <c r="B7" s="10" t="s">
        <v>19</v>
      </c>
      <c r="C7" s="34" t="s">
        <v>30</v>
      </c>
      <c r="D7" s="14" t="s">
        <v>6</v>
      </c>
      <c r="E7" s="15">
        <v>73</v>
      </c>
      <c r="F7" s="45"/>
      <c r="G7" s="16">
        <f>E7*F7</f>
        <v>0</v>
      </c>
    </row>
    <row r="8" spans="1:7" s="12" customFormat="1" ht="41.4" x14ac:dyDescent="0.3">
      <c r="A8" s="17"/>
      <c r="B8" s="37"/>
      <c r="C8" s="7" t="s">
        <v>17</v>
      </c>
      <c r="D8" s="18"/>
      <c r="E8" s="19"/>
      <c r="F8" s="18"/>
      <c r="G8" s="20"/>
    </row>
    <row r="9" spans="1:7" x14ac:dyDescent="0.3">
      <c r="A9" s="4" t="s">
        <v>23</v>
      </c>
      <c r="B9" s="10" t="s">
        <v>20</v>
      </c>
      <c r="C9" s="22" t="s">
        <v>12</v>
      </c>
      <c r="D9" s="8" t="s">
        <v>6</v>
      </c>
      <c r="E9" s="5">
        <v>3</v>
      </c>
      <c r="F9" s="46"/>
      <c r="G9" s="31">
        <f>E9*F9</f>
        <v>0</v>
      </c>
    </row>
    <row r="10" spans="1:7" ht="51.75" customHeight="1" x14ac:dyDescent="0.3">
      <c r="A10" s="33"/>
      <c r="B10" s="37"/>
      <c r="C10" s="7" t="s">
        <v>26</v>
      </c>
      <c r="D10" s="32"/>
      <c r="E10" s="35"/>
      <c r="F10" s="32"/>
      <c r="G10" s="36"/>
    </row>
    <row r="11" spans="1:7" x14ac:dyDescent="0.3">
      <c r="A11" s="4" t="s">
        <v>24</v>
      </c>
      <c r="B11" s="10" t="s">
        <v>21</v>
      </c>
      <c r="C11" s="22" t="s">
        <v>25</v>
      </c>
      <c r="D11" s="8" t="s">
        <v>6</v>
      </c>
      <c r="E11" s="5">
        <v>2</v>
      </c>
      <c r="F11" s="46"/>
      <c r="G11" s="31">
        <f>E11*F11</f>
        <v>0</v>
      </c>
    </row>
    <row r="12" spans="1:7" ht="51.75" customHeight="1" x14ac:dyDescent="0.3">
      <c r="A12" s="33"/>
      <c r="B12" s="37"/>
      <c r="C12" s="7" t="s">
        <v>27</v>
      </c>
      <c r="D12" s="32"/>
      <c r="E12" s="35"/>
      <c r="F12" s="32"/>
      <c r="G12" s="36"/>
    </row>
    <row r="13" spans="1:7" s="12" customFormat="1" x14ac:dyDescent="0.3">
      <c r="A13" s="9" t="s">
        <v>11</v>
      </c>
      <c r="B13" s="10" t="s">
        <v>28</v>
      </c>
      <c r="C13" s="21" t="s">
        <v>8</v>
      </c>
      <c r="D13" s="10" t="s">
        <v>7</v>
      </c>
      <c r="E13" s="22">
        <v>1</v>
      </c>
      <c r="F13" s="47"/>
      <c r="G13" s="23">
        <f>E13*F13</f>
        <v>0</v>
      </c>
    </row>
    <row r="14" spans="1:7" s="12" customFormat="1" ht="27.75" customHeight="1" thickBot="1" x14ac:dyDescent="0.35">
      <c r="A14" s="24"/>
      <c r="B14" s="43"/>
      <c r="C14" s="25" t="s">
        <v>9</v>
      </c>
      <c r="D14" s="26"/>
      <c r="E14" s="27"/>
      <c r="F14" s="26"/>
      <c r="G14" s="28"/>
    </row>
    <row r="15" spans="1:7" s="12" customFormat="1" ht="15" thickBot="1" x14ac:dyDescent="0.35">
      <c r="A15" s="9"/>
      <c r="B15" s="22"/>
      <c r="C15" s="6"/>
      <c r="D15" s="11"/>
      <c r="E15" s="11"/>
      <c r="F15" s="29" t="s">
        <v>10</v>
      </c>
      <c r="G15" s="30">
        <f>SUM(G5:G14)</f>
        <v>0</v>
      </c>
    </row>
    <row r="16" spans="1:7" s="12" customFormat="1" x14ac:dyDescent="0.3"/>
    <row r="17" s="12" customFormat="1" x14ac:dyDescent="0.3"/>
  </sheetData>
  <sheetProtection password="8A8D" sheet="1" objects="1" scenarios="1"/>
  <mergeCells count="4">
    <mergeCell ref="A4:B4"/>
    <mergeCell ref="C4:G4"/>
    <mergeCell ref="A2:G2"/>
    <mergeCell ref="A1:G1"/>
  </mergeCells>
  <pageMargins left="0.7" right="0.7" top="0.78740157499999996" bottom="0.78740157499999996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SEDACÍ NÁBYTEK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2018-01-18T12:09:45Z</cp:lastPrinted>
  <dcterms:created xsi:type="dcterms:W3CDTF">2017-12-18T06:39:00Z</dcterms:created>
  <dcterms:modified xsi:type="dcterms:W3CDTF">2021-11-16T13:24:32Z</dcterms:modified>
</cp:coreProperties>
</file>